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1" sheetId="1" r:id="rId2"/>
  </sheets>
  <definedNames>
    <definedName name="_xlnm._FilterDatabase" localSheetId="0" hidden="1">Sheet2!$4:$4</definedName>
  </definedNames>
  <calcPr calcId="144525"/>
</workbook>
</file>

<file path=xl/sharedStrings.xml><?xml version="1.0" encoding="utf-8"?>
<sst xmlns="http://schemas.openxmlformats.org/spreadsheetml/2006/main" count="277" uniqueCount="93">
  <si>
    <t>附件</t>
  </si>
  <si>
    <t>许昌市自然资源和规划局政务服务事项特殊环节清单</t>
  </si>
  <si>
    <t>序号</t>
  </si>
  <si>
    <t>部门名称</t>
  </si>
  <si>
    <t>事项名称</t>
  </si>
  <si>
    <t>事项类型</t>
  </si>
  <si>
    <t>法定时限（工作日）</t>
  </si>
  <si>
    <t>承诺时限（工作日）</t>
  </si>
  <si>
    <t>该事项涉及的特殊环节</t>
  </si>
  <si>
    <t>总承诺环节时限（工作日）</t>
  </si>
  <si>
    <t>备注</t>
  </si>
  <si>
    <r>
      <rPr>
        <sz val="11"/>
        <color theme="1"/>
        <rFont val="宋体"/>
        <charset val="134"/>
        <scheme val="minor"/>
      </rPr>
      <t>特殊环节名称</t>
    </r>
    <r>
      <rPr>
        <sz val="11"/>
        <color rgb="FFFF0000"/>
        <rFont val="宋体"/>
        <charset val="134"/>
        <scheme val="minor"/>
      </rPr>
      <t>（1.请各单位根据本表完善本单位政务服务事项涉及的环节依据和承诺环节时限。
2.本表中涉及事项的特殊环节名称如与实际不符的，可在本表中直接修改标红）</t>
    </r>
  </si>
  <si>
    <t>环节依据</t>
  </si>
  <si>
    <t>承诺环节时限（工作日）</t>
  </si>
  <si>
    <t>许昌市自然资源和规划局</t>
  </si>
  <si>
    <t>勘查、开采矿藏项目临时占用林地许可</t>
  </si>
  <si>
    <t>行政许可</t>
  </si>
  <si>
    <t xml:space="preserve"> 专家评审 </t>
  </si>
  <si>
    <r>
      <rPr>
        <sz val="11"/>
        <color theme="1"/>
        <rFont val="宋体"/>
        <charset val="134"/>
        <scheme val="minor"/>
      </rPr>
      <t>1、《国家林业和草原局关于印发</t>
    </r>
    <r>
      <rPr>
        <sz val="11"/>
        <color theme="1"/>
        <rFont val="仿宋"/>
        <charset val="134"/>
      </rPr>
      <t>&lt;</t>
    </r>
    <r>
      <rPr>
        <sz val="11"/>
        <color theme="1"/>
        <rFont val="宋体"/>
        <charset val="134"/>
        <scheme val="minor"/>
      </rPr>
      <t>建设项目使用林地审核审批管理规范</t>
    </r>
    <r>
      <rPr>
        <sz val="11"/>
        <color theme="1"/>
        <rFont val="仿宋"/>
        <charset val="134"/>
      </rPr>
      <t>&gt;</t>
    </r>
    <r>
      <rPr>
        <sz val="11"/>
        <color theme="1"/>
        <rFont val="宋体"/>
        <charset val="134"/>
        <scheme val="minor"/>
      </rPr>
      <t>的通知》林资规〔2021〕5号，地方各级人民政府林业和草原主管部门要强化临时使用林地的监管。对提交的恢复林业生产条件和恢复植被方案的可行性要进行评估，经评估不可行的应当要求用地单位或者个人修改。2、《河南省林业局关于加强使用林地管理工作的通知》豫林资</t>
    </r>
    <r>
      <rPr>
        <sz val="11"/>
        <color theme="1"/>
        <rFont val="方正隶书_GBK"/>
        <charset val="134"/>
      </rPr>
      <t>〔</t>
    </r>
    <r>
      <rPr>
        <sz val="11"/>
        <color theme="1"/>
        <rFont val="宋体"/>
        <charset val="134"/>
        <scheme val="minor"/>
      </rPr>
      <t>2021</t>
    </r>
    <r>
      <rPr>
        <sz val="11"/>
        <color theme="1"/>
        <rFont val="方正隶书_GBK"/>
        <charset val="134"/>
      </rPr>
      <t>〕</t>
    </r>
    <r>
      <rPr>
        <sz val="11"/>
        <color theme="1"/>
        <rFont val="宋体"/>
        <charset val="134"/>
        <scheme val="minor"/>
      </rPr>
      <t>165号，建设项目临时使用林地面积在2公顷（含）以上，或者涉及使用自然保护地等重点生态区域范围内林地的，按照“谁审批谁组织”的原则，有关林业主管部门对用地单位提交的恢复植被或林业生产条件方案的可行性组织评估，通过评估后，方可批准临时使用林地。</t>
    </r>
  </si>
  <si>
    <t>国有建设用地使用权续期</t>
  </si>
  <si>
    <t>其他行政权力</t>
  </si>
  <si>
    <t xml:space="preserve"> 公示 </t>
  </si>
  <si>
    <t>《协议出让国有土地使用权规范》：《国有建设用地使用权出让合同》签订后7日内，将协议出让结果向社会公布，接收社会监督</t>
  </si>
  <si>
    <t>国有建设用地使用权及房屋等建筑物、构筑物所有权注销登记</t>
  </si>
  <si>
    <t>行政确认</t>
  </si>
  <si>
    <t xml:space="preserve"> 现场勘查 </t>
  </si>
  <si>
    <t>《不动产登记暂行条例实施细则》第16条</t>
  </si>
  <si>
    <t>目前没有法定时限，承诺时限为3个工作日内</t>
  </si>
  <si>
    <t>集体建设用地使用权及房屋等建筑物、构筑物所有权注销登记</t>
  </si>
  <si>
    <t>划拨国有建设用地使用权审核</t>
  </si>
  <si>
    <t>国土资源部《关于贯彻落实〈国务院关于促进节约集约用地的通知〉的通知》（国土资发〔2008〕16号）：建立健全划拨用地公示制度</t>
  </si>
  <si>
    <t>采矿许可证补发</t>
  </si>
  <si>
    <t>公共服务</t>
  </si>
  <si>
    <t xml:space="preserve"> 公告 </t>
  </si>
  <si>
    <t xml:space="preserve">国土资源部关于完善矿产资源开采审批登记管理有关事项的通知国土资规【2017】16号  </t>
  </si>
  <si>
    <t>集体建设用地使用权注销登记</t>
  </si>
  <si>
    <t>依职权更正登记</t>
  </si>
  <si>
    <t>不动产登记暂行条例实施细则、不动产登记操作规范</t>
  </si>
  <si>
    <t>15个工作日</t>
  </si>
  <si>
    <t>建设工程规划许可变更</t>
  </si>
  <si>
    <t>技术审查</t>
  </si>
  <si>
    <t>《中华人民共和国城乡规划法》第四十条规定：“城市、县人民政府城乡规划主管部门或者省、自治区、直辖市人民政府确定的镇人民政府应当依法将经审定的修建性详细规划、建设工程设计方案的总平面图予以公布。”                           《河南省实施&lt;中华人民共和国城乡规划法&gt;办法》第四十三条规定：“经审查符合规划要求的，城市、县人民政府城乡规划主管部门或者省人民政府确定的镇人民政府应当在法定期限内核发建设工程规划许可证。对不符合规划要求的，不予核发建设工程规划许可证并书面说明理由。”</t>
  </si>
  <si>
    <t>住房城乡建设部关于印发《关于城乡规划公开公示的规定》的通知（建规〔2013〕166号）第十六条：  城市、县人民政府城乡规划主管部门或者省、自治区、直辖市人民政府确认的镇人民政府应当依法将经审定的修建性详细规划、建设工程设计方案的总平面图予以批前公示和批后公布。</t>
  </si>
  <si>
    <t>7个工作日</t>
  </si>
  <si>
    <t>国有建设用地使用权注销登记</t>
  </si>
  <si>
    <t>集体土地所有权首次登记</t>
  </si>
  <si>
    <t>《不动产登记暂行条例实施细则》第17条</t>
  </si>
  <si>
    <t>不少于15个工作日</t>
  </si>
  <si>
    <t>国有建设用地使用权及房屋等建筑物、构筑物所有权转移登记（继承）</t>
  </si>
  <si>
    <t>《不动产登记暂行条例实施细则》第14条、《不动产登记操作规范》第1.8.6.5条</t>
  </si>
  <si>
    <t>公示期20个工作日</t>
  </si>
  <si>
    <t>宅基地使用权及房屋等建筑物、构筑物所有权首次登记</t>
  </si>
  <si>
    <t xml:space="preserve"> 现场勘查</t>
  </si>
  <si>
    <t xml:space="preserve">公告 </t>
  </si>
  <si>
    <t>国有建设用地使用权及房屋等建筑物、构筑物所有权转移登记（赠与、受遗赠）</t>
  </si>
  <si>
    <t xml:space="preserve"> 批前公示 </t>
  </si>
  <si>
    <t>国有建设用地使用权收回</t>
  </si>
  <si>
    <t>《土地管理法》</t>
  </si>
  <si>
    <t>耕地、林地、草原等土地承包经营权首次登记</t>
  </si>
  <si>
    <t>宅基地使用权注销登记</t>
  </si>
  <si>
    <t>审批初步设计的建设项目临时占用林地许可</t>
  </si>
  <si>
    <t>1、《国家林业和草原局关于印发&lt;建设项目使用林地审核审批管理规范&gt;的通知》林资规〔2021〕5号，地方各级人民政府林业和草原主管部门要强化临时使用林地的监管。对提交的恢复林业生产条件和恢复植被方案的可行性要进行评估，经评估不可行的应当要求用地单位或者个人修改。2、《河南省林业局关于加强使用林地管理工作的通知》豫林资〔2021〕165号，建设项目临时使用林地面积在2公顷（含）以上，或者涉及使用自然保护地等重点生态区域范围内林地的，按照“谁审批谁组织”的原则，有关林业主管部门对用地单位提交的恢复植被或林业生产条件方案的可行性组织评估，通过评估后，方可批准临时使用林地。</t>
  </si>
  <si>
    <t>集体建设用地使用权及房屋等建筑物、构筑物所有权首次登记</t>
  </si>
  <si>
    <t xml:space="preserve">现场勘查 </t>
  </si>
  <si>
    <t>国有林地使用权注销登记</t>
  </si>
  <si>
    <t>协议出让国有建设用地使用权审核</t>
  </si>
  <si>
    <t>协议出让国有土地使用权规范</t>
  </si>
  <si>
    <t>交通类建设工程规划许可</t>
  </si>
  <si>
    <t>审批制、核准制的建设项目临时占用林地许可</t>
  </si>
  <si>
    <t>划拨国有建设用地使用权转让审核</t>
  </si>
  <si>
    <t>不少于5日</t>
  </si>
  <si>
    <t>出让公告发布之日起计算时限</t>
  </si>
  <si>
    <t>耕地、林地、草原等土地承包经营权注销登记</t>
  </si>
  <si>
    <t>在建建筑物抵押权首次登记</t>
  </si>
  <si>
    <t>建筑类建设工程规划许可</t>
  </si>
  <si>
    <t>划拨国有建设用地使用权转为协议出让国有建设用地使用权审核</t>
  </si>
  <si>
    <t>国有建设用地使用权转移登记（继承）</t>
  </si>
  <si>
    <t>地役权注销登记</t>
  </si>
  <si>
    <t>集体土地所有权注销登记</t>
  </si>
  <si>
    <t>现场勘查</t>
  </si>
  <si>
    <t>国有建设用地使用权及房屋等建筑物、构筑物所有权首次登记</t>
  </si>
  <si>
    <t>森林、林木所有权注销登记</t>
  </si>
  <si>
    <t>市政类建设工程规划许可</t>
  </si>
  <si>
    <t>建设工程规划许可证注销</t>
  </si>
  <si>
    <t>备案制的建设项目临时占用林地许可</t>
  </si>
  <si>
    <t>宅基地使用权首次登记</t>
  </si>
  <si>
    <t>宗教、殡葬设施等建设项目临时占用林地许可</t>
  </si>
  <si>
    <t>临时建设工程规划许可</t>
  </si>
  <si>
    <t>宅基地使用权及房屋等建筑物、构筑物所有权注销登记</t>
  </si>
  <si>
    <t>集体建设用地使用权首次登记</t>
  </si>
  <si>
    <t>国有农用地的使用权注销登记</t>
  </si>
  <si>
    <t>租赁国有建设用地使用权审核</t>
  </si>
  <si>
    <t>《招标拍卖挂牌出让国有土地使用权规范》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</si>
</sst>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黑体"/>
      <charset val="134"/>
    </font>
    <font>
      <sz val="22"/>
      <color theme="1"/>
      <name val="方正小标宋简体"/>
      <charset val="134"/>
    </font>
    <font>
      <sz val="11"/>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FF0000"/>
      <name val="宋体"/>
      <charset val="134"/>
      <scheme val="minor"/>
    </font>
    <font>
      <sz val="11"/>
      <color theme="1"/>
      <name val="仿宋"/>
      <charset val="134"/>
    </font>
    <font>
      <sz val="11"/>
      <color theme="1"/>
      <name val="方正隶书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3" fillId="0" borderId="1" xfId="0" applyFont="1" applyFill="1"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4"/>
  <sheetViews>
    <sheetView tabSelected="1" topLeftCell="A7" workbookViewId="0">
      <selection activeCell="M4" sqref="M4"/>
    </sheetView>
  </sheetViews>
  <sheetFormatPr defaultColWidth="22.625" defaultRowHeight="13.5"/>
  <cols>
    <col min="1" max="1" width="7.625" style="2" customWidth="1"/>
    <col min="2" max="2" width="16.375" style="2" customWidth="1"/>
    <col min="3" max="3" width="27.625" style="2" customWidth="1"/>
    <col min="4" max="4" width="10.625" style="2" customWidth="1"/>
    <col min="5" max="5" width="7.5" style="2" customWidth="1"/>
    <col min="6" max="6" width="8.625" style="2" customWidth="1"/>
    <col min="7" max="7" width="21.25" style="2" customWidth="1"/>
    <col min="8" max="8" width="53.5" style="2" customWidth="1"/>
    <col min="9" max="9" width="15.75" style="2" customWidth="1"/>
    <col min="10" max="10" width="9" style="2" customWidth="1"/>
    <col min="11" max="11" width="10.5" style="2" customWidth="1"/>
    <col min="12" max="16381" width="22.625" style="2" customWidth="1"/>
    <col min="16382" max="16384" width="22.625" style="2"/>
  </cols>
  <sheetData>
    <row r="1" s="1" customFormat="1" ht="18.75" spans="1:1">
      <c r="A1" s="1" t="s">
        <v>0</v>
      </c>
    </row>
    <row r="2" ht="63" customHeight="1" spans="1:11">
      <c r="A2" s="3" t="s">
        <v>1</v>
      </c>
      <c r="B2" s="3"/>
      <c r="C2" s="3"/>
      <c r="D2" s="3"/>
      <c r="E2" s="3"/>
      <c r="F2" s="3"/>
      <c r="G2" s="3"/>
      <c r="H2" s="3"/>
      <c r="I2" s="3"/>
      <c r="J2" s="3"/>
      <c r="K2" s="3"/>
    </row>
    <row r="3" ht="35" customHeight="1" spans="1:11">
      <c r="A3" s="4" t="s">
        <v>2</v>
      </c>
      <c r="B3" s="4" t="s">
        <v>3</v>
      </c>
      <c r="C3" s="4" t="s">
        <v>4</v>
      </c>
      <c r="D3" s="4" t="s">
        <v>5</v>
      </c>
      <c r="E3" s="4" t="s">
        <v>6</v>
      </c>
      <c r="F3" s="4" t="s">
        <v>7</v>
      </c>
      <c r="G3" s="4" t="s">
        <v>8</v>
      </c>
      <c r="H3" s="4"/>
      <c r="I3" s="4"/>
      <c r="J3" s="4" t="s">
        <v>9</v>
      </c>
      <c r="K3" s="4" t="s">
        <v>10</v>
      </c>
    </row>
    <row r="4" ht="142" customHeight="1" spans="1:11">
      <c r="A4" s="4"/>
      <c r="B4" s="4"/>
      <c r="C4" s="4"/>
      <c r="D4" s="4"/>
      <c r="E4" s="4"/>
      <c r="F4" s="4"/>
      <c r="G4" s="5" t="s">
        <v>11</v>
      </c>
      <c r="H4" s="4" t="s">
        <v>12</v>
      </c>
      <c r="I4" s="4" t="s">
        <v>13</v>
      </c>
      <c r="J4" s="4"/>
      <c r="K4" s="4"/>
    </row>
    <row r="5" ht="147" customHeight="1" spans="1:11">
      <c r="A5" s="4">
        <f>MAX($A$4:A4)+1</f>
        <v>1</v>
      </c>
      <c r="B5" s="4" t="s">
        <v>14</v>
      </c>
      <c r="C5" s="4" t="s">
        <v>15</v>
      </c>
      <c r="D5" s="4" t="s">
        <v>16</v>
      </c>
      <c r="E5" s="4">
        <v>20</v>
      </c>
      <c r="F5" s="4">
        <v>1</v>
      </c>
      <c r="G5" s="4" t="s">
        <v>17</v>
      </c>
      <c r="H5" s="6" t="s">
        <v>18</v>
      </c>
      <c r="I5" s="12">
        <v>1</v>
      </c>
      <c r="J5" s="12">
        <v>2</v>
      </c>
      <c r="K5" s="12"/>
    </row>
    <row r="6" ht="40.5" spans="1:11">
      <c r="A6" s="4">
        <f>MAX($A$4:A5)+1</f>
        <v>2</v>
      </c>
      <c r="B6" s="4" t="s">
        <v>14</v>
      </c>
      <c r="C6" s="4" t="s">
        <v>19</v>
      </c>
      <c r="D6" s="4" t="s">
        <v>20</v>
      </c>
      <c r="E6" s="4">
        <v>20</v>
      </c>
      <c r="F6" s="4">
        <v>1</v>
      </c>
      <c r="G6" s="4" t="s">
        <v>21</v>
      </c>
      <c r="H6" s="4" t="s">
        <v>22</v>
      </c>
      <c r="I6" s="4">
        <v>1</v>
      </c>
      <c r="J6" s="4">
        <v>20</v>
      </c>
      <c r="K6" s="4"/>
    </row>
    <row r="7" ht="54" spans="1:11">
      <c r="A7" s="4">
        <f>MAX($A$4:A6)+1</f>
        <v>3</v>
      </c>
      <c r="B7" s="4" t="s">
        <v>14</v>
      </c>
      <c r="C7" s="4" t="s">
        <v>23</v>
      </c>
      <c r="D7" s="4" t="s">
        <v>24</v>
      </c>
      <c r="E7" s="4">
        <v>30</v>
      </c>
      <c r="F7" s="4">
        <v>1</v>
      </c>
      <c r="G7" s="4" t="s">
        <v>25</v>
      </c>
      <c r="H7" s="6" t="s">
        <v>26</v>
      </c>
      <c r="I7" s="6" t="s">
        <v>27</v>
      </c>
      <c r="J7" s="4">
        <v>3</v>
      </c>
      <c r="K7" s="4"/>
    </row>
    <row r="8" ht="54" spans="1:11">
      <c r="A8" s="4">
        <f>MAX($A$4:A7)+1</f>
        <v>4</v>
      </c>
      <c r="B8" s="4" t="s">
        <v>14</v>
      </c>
      <c r="C8" s="4" t="s">
        <v>28</v>
      </c>
      <c r="D8" s="4" t="s">
        <v>24</v>
      </c>
      <c r="E8" s="4">
        <v>30</v>
      </c>
      <c r="F8" s="4">
        <v>1</v>
      </c>
      <c r="G8" s="4" t="s">
        <v>25</v>
      </c>
      <c r="H8" s="6" t="s">
        <v>26</v>
      </c>
      <c r="I8" s="6" t="s">
        <v>27</v>
      </c>
      <c r="J8" s="4">
        <v>3</v>
      </c>
      <c r="K8" s="4"/>
    </row>
    <row r="9" ht="40.5" spans="1:11">
      <c r="A9" s="4">
        <f>MAX($A$4:A8)+1</f>
        <v>5</v>
      </c>
      <c r="B9" s="4" t="s">
        <v>14</v>
      </c>
      <c r="C9" s="4" t="s">
        <v>29</v>
      </c>
      <c r="D9" s="4" t="s">
        <v>20</v>
      </c>
      <c r="E9" s="4">
        <v>20</v>
      </c>
      <c r="F9" s="4">
        <v>15</v>
      </c>
      <c r="G9" s="4" t="s">
        <v>21</v>
      </c>
      <c r="H9" s="4" t="s">
        <v>30</v>
      </c>
      <c r="I9" s="4">
        <v>5</v>
      </c>
      <c r="J9" s="4">
        <v>15</v>
      </c>
      <c r="K9" s="4"/>
    </row>
    <row r="10" ht="27" spans="1:11">
      <c r="A10" s="4">
        <f>MAX($A$4:A9)+1</f>
        <v>6</v>
      </c>
      <c r="B10" s="4" t="s">
        <v>14</v>
      </c>
      <c r="C10" s="4" t="s">
        <v>31</v>
      </c>
      <c r="D10" s="4" t="s">
        <v>32</v>
      </c>
      <c r="E10" s="4">
        <v>40</v>
      </c>
      <c r="F10" s="4">
        <v>1</v>
      </c>
      <c r="G10" s="4" t="s">
        <v>33</v>
      </c>
      <c r="H10" s="4" t="s">
        <v>34</v>
      </c>
      <c r="I10" s="4">
        <v>10</v>
      </c>
      <c r="J10" s="4">
        <v>10</v>
      </c>
      <c r="K10" s="4"/>
    </row>
    <row r="11" ht="54" spans="1:11">
      <c r="A11" s="4">
        <f>MAX($A$4:A10)+1</f>
        <v>7</v>
      </c>
      <c r="B11" s="4" t="s">
        <v>14</v>
      </c>
      <c r="C11" s="4" t="s">
        <v>35</v>
      </c>
      <c r="D11" s="4" t="s">
        <v>24</v>
      </c>
      <c r="E11" s="4">
        <v>30</v>
      </c>
      <c r="F11" s="4">
        <v>1</v>
      </c>
      <c r="G11" s="4" t="s">
        <v>25</v>
      </c>
      <c r="H11" s="6" t="s">
        <v>26</v>
      </c>
      <c r="I11" s="6" t="s">
        <v>27</v>
      </c>
      <c r="J11" s="4">
        <v>3</v>
      </c>
      <c r="K11" s="4"/>
    </row>
    <row r="12" ht="27" spans="1:11">
      <c r="A12" s="4">
        <f>MAX($A$4:A11)+1</f>
        <v>8</v>
      </c>
      <c r="B12" s="4" t="s">
        <v>14</v>
      </c>
      <c r="C12" s="4" t="s">
        <v>36</v>
      </c>
      <c r="D12" s="4" t="s">
        <v>24</v>
      </c>
      <c r="E12" s="4">
        <v>30</v>
      </c>
      <c r="F12" s="4">
        <v>1</v>
      </c>
      <c r="G12" s="4" t="s">
        <v>33</v>
      </c>
      <c r="H12" s="6" t="s">
        <v>37</v>
      </c>
      <c r="I12" s="6" t="s">
        <v>38</v>
      </c>
      <c r="J12" s="6">
        <v>15</v>
      </c>
      <c r="K12" s="4"/>
    </row>
    <row r="13" ht="121.5" spans="1:11">
      <c r="A13" s="7">
        <f>MAX($A$4:A12)+1</f>
        <v>9</v>
      </c>
      <c r="B13" s="8" t="s">
        <v>14</v>
      </c>
      <c r="C13" s="8" t="s">
        <v>39</v>
      </c>
      <c r="D13" s="8" t="s">
        <v>16</v>
      </c>
      <c r="E13" s="8">
        <v>20</v>
      </c>
      <c r="F13" s="8">
        <v>1</v>
      </c>
      <c r="G13" s="6" t="s">
        <v>40</v>
      </c>
      <c r="H13" s="9" t="s">
        <v>41</v>
      </c>
      <c r="I13" s="16" t="s">
        <v>38</v>
      </c>
      <c r="J13" s="16">
        <v>15</v>
      </c>
      <c r="K13" s="4"/>
    </row>
    <row r="14" ht="67.5" spans="1:11">
      <c r="A14" s="10"/>
      <c r="B14" s="11"/>
      <c r="C14" s="11"/>
      <c r="D14" s="11"/>
      <c r="E14" s="11"/>
      <c r="F14" s="11"/>
      <c r="G14" s="6" t="s">
        <v>21</v>
      </c>
      <c r="H14" s="9" t="s">
        <v>42</v>
      </c>
      <c r="I14" s="9" t="s">
        <v>43</v>
      </c>
      <c r="J14" s="16">
        <v>7</v>
      </c>
      <c r="K14" s="4"/>
    </row>
    <row r="15" ht="54" spans="1:11">
      <c r="A15" s="4">
        <f>MAX($A$4:A14)+1</f>
        <v>10</v>
      </c>
      <c r="B15" s="4" t="s">
        <v>14</v>
      </c>
      <c r="C15" s="4" t="s">
        <v>44</v>
      </c>
      <c r="D15" s="4" t="s">
        <v>24</v>
      </c>
      <c r="E15" s="4">
        <v>30</v>
      </c>
      <c r="F15" s="4">
        <v>1</v>
      </c>
      <c r="G15" s="4" t="s">
        <v>25</v>
      </c>
      <c r="H15" s="6" t="s">
        <v>26</v>
      </c>
      <c r="I15" s="6" t="s">
        <v>27</v>
      </c>
      <c r="J15" s="4">
        <v>3</v>
      </c>
      <c r="K15" s="4"/>
    </row>
    <row r="16" ht="27" spans="1:11">
      <c r="A16" s="4">
        <f>MAX($A$4:A15)+1</f>
        <v>11</v>
      </c>
      <c r="B16" s="4" t="s">
        <v>14</v>
      </c>
      <c r="C16" s="4" t="s">
        <v>45</v>
      </c>
      <c r="D16" s="4" t="s">
        <v>24</v>
      </c>
      <c r="E16" s="4">
        <v>30</v>
      </c>
      <c r="F16" s="4">
        <v>1</v>
      </c>
      <c r="G16" s="6" t="s">
        <v>33</v>
      </c>
      <c r="H16" s="6" t="s">
        <v>46</v>
      </c>
      <c r="I16" s="6" t="s">
        <v>47</v>
      </c>
      <c r="J16" s="4">
        <v>15</v>
      </c>
      <c r="K16" s="4"/>
    </row>
    <row r="17" ht="40.5" spans="1:11">
      <c r="A17" s="4">
        <f>MAX($A$4:A16)+1</f>
        <v>12</v>
      </c>
      <c r="B17" s="4" t="s">
        <v>14</v>
      </c>
      <c r="C17" s="4" t="s">
        <v>48</v>
      </c>
      <c r="D17" s="4" t="s">
        <v>24</v>
      </c>
      <c r="E17" s="4">
        <v>30</v>
      </c>
      <c r="F17" s="4">
        <v>3</v>
      </c>
      <c r="G17" s="4" t="s">
        <v>21</v>
      </c>
      <c r="H17" s="6" t="s">
        <v>49</v>
      </c>
      <c r="I17" s="6" t="s">
        <v>50</v>
      </c>
      <c r="J17" s="4">
        <v>20</v>
      </c>
      <c r="K17" s="4"/>
    </row>
    <row r="18" ht="41" customHeight="1" spans="1:11">
      <c r="A18" s="7">
        <f>MAX($A$4:A17)+1</f>
        <v>13</v>
      </c>
      <c r="B18" s="4" t="s">
        <v>14</v>
      </c>
      <c r="C18" s="4" t="s">
        <v>51</v>
      </c>
      <c r="D18" s="4" t="s">
        <v>24</v>
      </c>
      <c r="E18" s="4">
        <v>30</v>
      </c>
      <c r="F18" s="4">
        <v>1</v>
      </c>
      <c r="G18" s="4" t="s">
        <v>52</v>
      </c>
      <c r="H18" s="6" t="s">
        <v>26</v>
      </c>
      <c r="I18" s="6" t="s">
        <v>27</v>
      </c>
      <c r="J18" s="4">
        <v>18</v>
      </c>
      <c r="K18" s="4"/>
    </row>
    <row r="19" ht="29" customHeight="1" spans="1:11">
      <c r="A19" s="10"/>
      <c r="B19" s="4"/>
      <c r="C19" s="4"/>
      <c r="D19" s="4"/>
      <c r="E19" s="4"/>
      <c r="F19" s="4"/>
      <c r="G19" s="4" t="s">
        <v>53</v>
      </c>
      <c r="H19" s="6" t="s">
        <v>46</v>
      </c>
      <c r="I19" s="6" t="s">
        <v>47</v>
      </c>
      <c r="J19" s="4"/>
      <c r="K19" s="4"/>
    </row>
    <row r="20" ht="40.5" spans="1:11">
      <c r="A20" s="4">
        <f>MAX($A$4:A19)+1</f>
        <v>14</v>
      </c>
      <c r="B20" s="4" t="s">
        <v>14</v>
      </c>
      <c r="C20" s="4" t="s">
        <v>54</v>
      </c>
      <c r="D20" s="4" t="s">
        <v>24</v>
      </c>
      <c r="E20" s="4">
        <v>30</v>
      </c>
      <c r="F20" s="4">
        <v>3</v>
      </c>
      <c r="G20" s="4" t="s">
        <v>55</v>
      </c>
      <c r="H20" s="6" t="s">
        <v>49</v>
      </c>
      <c r="I20" s="6" t="s">
        <v>50</v>
      </c>
      <c r="J20" s="4">
        <v>20</v>
      </c>
      <c r="K20" s="4"/>
    </row>
    <row r="21" ht="27" spans="1:11">
      <c r="A21" s="4">
        <f>MAX($A$4:A20)+1</f>
        <v>15</v>
      </c>
      <c r="B21" s="4" t="s">
        <v>14</v>
      </c>
      <c r="C21" s="4" t="s">
        <v>56</v>
      </c>
      <c r="D21" s="4" t="s">
        <v>20</v>
      </c>
      <c r="E21" s="4">
        <v>10</v>
      </c>
      <c r="F21" s="4">
        <v>1</v>
      </c>
      <c r="G21" s="4" t="s">
        <v>21</v>
      </c>
      <c r="H21" s="4" t="s">
        <v>57</v>
      </c>
      <c r="I21" s="4">
        <v>1</v>
      </c>
      <c r="J21" s="4">
        <v>10</v>
      </c>
      <c r="K21" s="4"/>
    </row>
    <row r="22" ht="27" spans="1:11">
      <c r="A22" s="4">
        <f>MAX($A$4:A21)+1</f>
        <v>16</v>
      </c>
      <c r="B22" s="4" t="s">
        <v>14</v>
      </c>
      <c r="C22" s="4" t="s">
        <v>58</v>
      </c>
      <c r="D22" s="4" t="s">
        <v>24</v>
      </c>
      <c r="E22" s="4">
        <v>30</v>
      </c>
      <c r="F22" s="4">
        <v>1</v>
      </c>
      <c r="G22" s="4" t="s">
        <v>33</v>
      </c>
      <c r="H22" s="6" t="s">
        <v>46</v>
      </c>
      <c r="I22" s="6" t="s">
        <v>47</v>
      </c>
      <c r="J22" s="4">
        <v>15</v>
      </c>
      <c r="K22" s="4"/>
    </row>
    <row r="23" ht="54" spans="1:11">
      <c r="A23" s="4">
        <f>MAX($A$4:A22)+1</f>
        <v>17</v>
      </c>
      <c r="B23" s="4" t="s">
        <v>14</v>
      </c>
      <c r="C23" s="4" t="s">
        <v>59</v>
      </c>
      <c r="D23" s="4" t="s">
        <v>24</v>
      </c>
      <c r="E23" s="4">
        <v>30</v>
      </c>
      <c r="F23" s="4">
        <v>1</v>
      </c>
      <c r="G23" s="4" t="s">
        <v>25</v>
      </c>
      <c r="H23" s="6" t="s">
        <v>26</v>
      </c>
      <c r="I23" s="6" t="s">
        <v>27</v>
      </c>
      <c r="J23" s="4">
        <v>3</v>
      </c>
      <c r="K23" s="4"/>
    </row>
    <row r="24" ht="153" customHeight="1" spans="1:11">
      <c r="A24" s="4">
        <f>MAX($A$4:A23)+1</f>
        <v>18</v>
      </c>
      <c r="B24" s="4" t="s">
        <v>14</v>
      </c>
      <c r="C24" s="4" t="s">
        <v>60</v>
      </c>
      <c r="D24" s="4" t="s">
        <v>16</v>
      </c>
      <c r="E24" s="4">
        <v>20</v>
      </c>
      <c r="F24" s="4">
        <v>1</v>
      </c>
      <c r="G24" s="4" t="s">
        <v>17</v>
      </c>
      <c r="H24" s="12" t="s">
        <v>61</v>
      </c>
      <c r="I24" s="12">
        <v>1</v>
      </c>
      <c r="J24" s="12">
        <v>2</v>
      </c>
      <c r="K24" s="4"/>
    </row>
    <row r="25" spans="1:11">
      <c r="A25" s="7">
        <f>MAX($A$4:A24)+1</f>
        <v>19</v>
      </c>
      <c r="B25" s="4" t="s">
        <v>14</v>
      </c>
      <c r="C25" s="4" t="s">
        <v>62</v>
      </c>
      <c r="D25" s="4" t="s">
        <v>24</v>
      </c>
      <c r="E25" s="4">
        <v>30</v>
      </c>
      <c r="F25" s="4">
        <v>3</v>
      </c>
      <c r="G25" s="4" t="s">
        <v>33</v>
      </c>
      <c r="H25" s="6" t="s">
        <v>46</v>
      </c>
      <c r="I25" s="6" t="s">
        <v>47</v>
      </c>
      <c r="J25" s="4">
        <v>18</v>
      </c>
      <c r="K25" s="4"/>
    </row>
    <row r="26" ht="40.5" spans="1:11">
      <c r="A26" s="10"/>
      <c r="B26" s="4"/>
      <c r="C26" s="4"/>
      <c r="D26" s="4"/>
      <c r="E26" s="4"/>
      <c r="F26" s="4"/>
      <c r="G26" s="4" t="s">
        <v>63</v>
      </c>
      <c r="H26" s="6" t="s">
        <v>26</v>
      </c>
      <c r="I26" s="6" t="s">
        <v>27</v>
      </c>
      <c r="J26" s="4"/>
      <c r="K26" s="4"/>
    </row>
    <row r="27" ht="40.5" spans="1:11">
      <c r="A27" s="4">
        <f>MAX($A$4:A26)+1</f>
        <v>20</v>
      </c>
      <c r="B27" s="4" t="s">
        <v>14</v>
      </c>
      <c r="C27" s="4" t="s">
        <v>64</v>
      </c>
      <c r="D27" s="4" t="s">
        <v>24</v>
      </c>
      <c r="E27" s="4">
        <v>30</v>
      </c>
      <c r="F27" s="4">
        <v>1</v>
      </c>
      <c r="G27" s="4" t="s">
        <v>25</v>
      </c>
      <c r="H27" s="6" t="s">
        <v>26</v>
      </c>
      <c r="I27" s="6" t="s">
        <v>27</v>
      </c>
      <c r="J27" s="4">
        <v>3</v>
      </c>
      <c r="K27" s="4"/>
    </row>
    <row r="28" ht="27" spans="1:11">
      <c r="A28" s="4">
        <f>MAX($A$4:A27)+1</f>
        <v>21</v>
      </c>
      <c r="B28" s="4" t="s">
        <v>14</v>
      </c>
      <c r="C28" s="4" t="s">
        <v>65</v>
      </c>
      <c r="D28" s="4" t="s">
        <v>20</v>
      </c>
      <c r="E28" s="4">
        <v>20</v>
      </c>
      <c r="F28" s="4">
        <v>3</v>
      </c>
      <c r="G28" s="4" t="s">
        <v>21</v>
      </c>
      <c r="H28" s="4" t="s">
        <v>66</v>
      </c>
      <c r="I28" s="4">
        <v>5</v>
      </c>
      <c r="J28" s="4">
        <v>20</v>
      </c>
      <c r="K28" s="4"/>
    </row>
    <row r="29" ht="67.5" spans="1:11">
      <c r="A29" s="4">
        <f>MAX($A$4:A28)+1</f>
        <v>22</v>
      </c>
      <c r="B29" s="4" t="s">
        <v>14</v>
      </c>
      <c r="C29" s="4" t="s">
        <v>67</v>
      </c>
      <c r="D29" s="4" t="s">
        <v>16</v>
      </c>
      <c r="E29" s="4">
        <v>20</v>
      </c>
      <c r="F29" s="4">
        <v>1</v>
      </c>
      <c r="G29" s="4" t="s">
        <v>21</v>
      </c>
      <c r="H29" s="4" t="s">
        <v>42</v>
      </c>
      <c r="I29" s="4" t="s">
        <v>43</v>
      </c>
      <c r="J29" s="4">
        <v>7</v>
      </c>
      <c r="K29" s="4"/>
    </row>
    <row r="30" ht="165" customHeight="1" spans="1:11">
      <c r="A30" s="4">
        <f>MAX($A$4:A29)+1</f>
        <v>23</v>
      </c>
      <c r="B30" s="4" t="s">
        <v>14</v>
      </c>
      <c r="C30" s="4" t="s">
        <v>68</v>
      </c>
      <c r="D30" s="4" t="s">
        <v>16</v>
      </c>
      <c r="E30" s="4">
        <v>20</v>
      </c>
      <c r="F30" s="4">
        <v>1</v>
      </c>
      <c r="G30" s="4" t="s">
        <v>17</v>
      </c>
      <c r="H30" s="12" t="s">
        <v>61</v>
      </c>
      <c r="I30" s="12">
        <v>1</v>
      </c>
      <c r="J30" s="12">
        <v>2</v>
      </c>
      <c r="K30" s="4"/>
    </row>
    <row r="31" ht="40.5" spans="1:11">
      <c r="A31" s="4">
        <f>MAX($A$4:A30)+1</f>
        <v>24</v>
      </c>
      <c r="B31" s="4" t="s">
        <v>14</v>
      </c>
      <c r="C31" s="4" t="s">
        <v>69</v>
      </c>
      <c r="D31" s="4" t="s">
        <v>16</v>
      </c>
      <c r="E31" s="4">
        <v>20</v>
      </c>
      <c r="F31" s="4">
        <v>1</v>
      </c>
      <c r="G31" s="4" t="s">
        <v>21</v>
      </c>
      <c r="H31" s="4" t="s">
        <v>66</v>
      </c>
      <c r="I31" s="4" t="s">
        <v>70</v>
      </c>
      <c r="J31" s="4">
        <v>25</v>
      </c>
      <c r="K31" s="4" t="s">
        <v>71</v>
      </c>
    </row>
    <row r="32" ht="40.5" spans="1:11">
      <c r="A32" s="4">
        <f>MAX($A$4:A31)+1</f>
        <v>25</v>
      </c>
      <c r="B32" s="4" t="s">
        <v>14</v>
      </c>
      <c r="C32" s="4" t="s">
        <v>72</v>
      </c>
      <c r="D32" s="4" t="s">
        <v>24</v>
      </c>
      <c r="E32" s="4">
        <v>30</v>
      </c>
      <c r="F32" s="4">
        <v>1</v>
      </c>
      <c r="G32" s="4" t="s">
        <v>25</v>
      </c>
      <c r="H32" s="6" t="s">
        <v>26</v>
      </c>
      <c r="I32" s="6" t="s">
        <v>27</v>
      </c>
      <c r="J32" s="4">
        <v>3</v>
      </c>
      <c r="K32" s="4"/>
    </row>
    <row r="33" ht="40.5" spans="1:11">
      <c r="A33" s="4">
        <f>MAX($A$4:A32)+1</f>
        <v>26</v>
      </c>
      <c r="B33" s="4" t="s">
        <v>14</v>
      </c>
      <c r="C33" s="4" t="s">
        <v>73</v>
      </c>
      <c r="D33" s="4" t="s">
        <v>24</v>
      </c>
      <c r="E33" s="4">
        <v>30</v>
      </c>
      <c r="F33" s="4">
        <v>1</v>
      </c>
      <c r="G33" s="4" t="s">
        <v>25</v>
      </c>
      <c r="H33" s="6" t="s">
        <v>26</v>
      </c>
      <c r="I33" s="6" t="s">
        <v>27</v>
      </c>
      <c r="J33" s="4">
        <v>3</v>
      </c>
      <c r="K33" s="4"/>
    </row>
    <row r="34" ht="121.5" spans="1:11">
      <c r="A34" s="7">
        <f>MAX($A$4:A33)+1</f>
        <v>27</v>
      </c>
      <c r="B34" s="8" t="s">
        <v>14</v>
      </c>
      <c r="C34" s="8" t="s">
        <v>74</v>
      </c>
      <c r="D34" s="8" t="s">
        <v>16</v>
      </c>
      <c r="E34" s="4">
        <v>20</v>
      </c>
      <c r="F34" s="4">
        <v>5</v>
      </c>
      <c r="G34" s="4" t="s">
        <v>40</v>
      </c>
      <c r="H34" s="9" t="s">
        <v>41</v>
      </c>
      <c r="I34" s="16" t="s">
        <v>38</v>
      </c>
      <c r="J34" s="16">
        <v>15</v>
      </c>
      <c r="K34" s="4"/>
    </row>
    <row r="35" ht="67.5" spans="1:11">
      <c r="A35" s="10">
        <f>MAX($A$4:A33)+1</f>
        <v>27</v>
      </c>
      <c r="B35" s="11"/>
      <c r="C35" s="11"/>
      <c r="D35" s="11"/>
      <c r="E35" s="4">
        <v>20</v>
      </c>
      <c r="F35" s="4">
        <v>1</v>
      </c>
      <c r="G35" s="4" t="s">
        <v>21</v>
      </c>
      <c r="H35" s="13" t="s">
        <v>42</v>
      </c>
      <c r="I35" s="17" t="s">
        <v>43</v>
      </c>
      <c r="J35" s="17">
        <v>7</v>
      </c>
      <c r="K35" s="4"/>
    </row>
    <row r="36" ht="27" spans="1:11">
      <c r="A36" s="4">
        <f>MAX($A$4:A35)+1</f>
        <v>28</v>
      </c>
      <c r="B36" s="4" t="s">
        <v>14</v>
      </c>
      <c r="C36" s="4" t="s">
        <v>75</v>
      </c>
      <c r="D36" s="4" t="s">
        <v>20</v>
      </c>
      <c r="E36" s="4">
        <v>20</v>
      </c>
      <c r="F36" s="4">
        <v>1</v>
      </c>
      <c r="G36" s="4" t="s">
        <v>21</v>
      </c>
      <c r="H36" s="4" t="s">
        <v>66</v>
      </c>
      <c r="I36" s="4">
        <v>5</v>
      </c>
      <c r="J36" s="4">
        <v>20</v>
      </c>
      <c r="K36" s="4"/>
    </row>
    <row r="37" ht="46" customHeight="1" spans="1:11">
      <c r="A37" s="4">
        <f>MAX($A$4:A36)+1</f>
        <v>29</v>
      </c>
      <c r="B37" s="4" t="s">
        <v>14</v>
      </c>
      <c r="C37" s="4" t="s">
        <v>76</v>
      </c>
      <c r="D37" s="4" t="s">
        <v>24</v>
      </c>
      <c r="E37" s="4">
        <v>30</v>
      </c>
      <c r="F37" s="4">
        <v>1</v>
      </c>
      <c r="G37" s="4" t="s">
        <v>21</v>
      </c>
      <c r="H37" s="6" t="s">
        <v>49</v>
      </c>
      <c r="I37" s="6" t="s">
        <v>50</v>
      </c>
      <c r="J37" s="4">
        <v>20</v>
      </c>
      <c r="K37" s="4"/>
    </row>
    <row r="38" ht="40.5" spans="1:11">
      <c r="A38" s="4">
        <f>MAX($A$4:A37)+1</f>
        <v>30</v>
      </c>
      <c r="B38" s="4" t="s">
        <v>14</v>
      </c>
      <c r="C38" s="4" t="s">
        <v>77</v>
      </c>
      <c r="D38" s="4" t="s">
        <v>24</v>
      </c>
      <c r="E38" s="4">
        <v>30</v>
      </c>
      <c r="F38" s="4">
        <v>1</v>
      </c>
      <c r="G38" s="4" t="s">
        <v>25</v>
      </c>
      <c r="H38" s="6" t="s">
        <v>26</v>
      </c>
      <c r="I38" s="6" t="s">
        <v>27</v>
      </c>
      <c r="J38" s="4">
        <v>3</v>
      </c>
      <c r="K38" s="4"/>
    </row>
    <row r="39" ht="25" customHeight="1" spans="1:11">
      <c r="A39" s="7">
        <f>MAX($A$4:A38)+1</f>
        <v>31</v>
      </c>
      <c r="B39" s="4" t="s">
        <v>14</v>
      </c>
      <c r="C39" s="4" t="s">
        <v>78</v>
      </c>
      <c r="D39" s="4" t="s">
        <v>24</v>
      </c>
      <c r="E39" s="4">
        <v>30</v>
      </c>
      <c r="F39" s="4">
        <v>1</v>
      </c>
      <c r="G39" s="7" t="s">
        <v>79</v>
      </c>
      <c r="H39" s="14" t="s">
        <v>26</v>
      </c>
      <c r="I39" s="14" t="s">
        <v>27</v>
      </c>
      <c r="J39" s="4">
        <v>3</v>
      </c>
      <c r="K39" s="4"/>
    </row>
    <row r="40" ht="24" customHeight="1" spans="1:11">
      <c r="A40" s="10"/>
      <c r="B40" s="4"/>
      <c r="C40" s="4"/>
      <c r="D40" s="4"/>
      <c r="E40" s="4"/>
      <c r="F40" s="4"/>
      <c r="G40" s="10"/>
      <c r="H40" s="15"/>
      <c r="I40" s="15"/>
      <c r="J40" s="4"/>
      <c r="K40" s="4"/>
    </row>
    <row r="41" ht="40.5" spans="1:11">
      <c r="A41" s="4">
        <f>MAX($A$4:A40)+1</f>
        <v>32</v>
      </c>
      <c r="B41" s="4" t="s">
        <v>14</v>
      </c>
      <c r="C41" s="4" t="s">
        <v>80</v>
      </c>
      <c r="D41" s="4" t="s">
        <v>24</v>
      </c>
      <c r="E41" s="4">
        <v>30</v>
      </c>
      <c r="F41" s="4">
        <v>1</v>
      </c>
      <c r="G41" s="4" t="s">
        <v>25</v>
      </c>
      <c r="H41" s="6" t="s">
        <v>26</v>
      </c>
      <c r="I41" s="6" t="s">
        <v>27</v>
      </c>
      <c r="J41" s="4">
        <v>3</v>
      </c>
      <c r="K41" s="4"/>
    </row>
    <row r="42" ht="40.5" spans="1:11">
      <c r="A42" s="4">
        <f>MAX($A$4:A41)+1</f>
        <v>33</v>
      </c>
      <c r="B42" s="4" t="s">
        <v>14</v>
      </c>
      <c r="C42" s="4" t="s">
        <v>81</v>
      </c>
      <c r="D42" s="4" t="s">
        <v>24</v>
      </c>
      <c r="E42" s="4">
        <v>30</v>
      </c>
      <c r="F42" s="4">
        <v>1</v>
      </c>
      <c r="G42" s="4" t="s">
        <v>25</v>
      </c>
      <c r="H42" s="6" t="s">
        <v>26</v>
      </c>
      <c r="I42" s="6" t="s">
        <v>27</v>
      </c>
      <c r="J42" s="4">
        <v>3</v>
      </c>
      <c r="K42" s="4"/>
    </row>
    <row r="43" ht="67.5" spans="1:11">
      <c r="A43" s="4">
        <f>MAX($A$4:A42)+1</f>
        <v>34</v>
      </c>
      <c r="B43" s="4" t="s">
        <v>14</v>
      </c>
      <c r="C43" s="4" t="s">
        <v>82</v>
      </c>
      <c r="D43" s="4" t="s">
        <v>16</v>
      </c>
      <c r="E43" s="4">
        <v>20</v>
      </c>
      <c r="F43" s="4">
        <v>1</v>
      </c>
      <c r="G43" s="4" t="s">
        <v>21</v>
      </c>
      <c r="H43" s="4" t="s">
        <v>42</v>
      </c>
      <c r="I43" s="4" t="s">
        <v>43</v>
      </c>
      <c r="J43" s="4">
        <v>7</v>
      </c>
      <c r="K43" s="4"/>
    </row>
    <row r="44" ht="67.5" spans="1:11">
      <c r="A44" s="4">
        <f>MAX($A$4:A43)+1</f>
        <v>35</v>
      </c>
      <c r="B44" s="4" t="s">
        <v>14</v>
      </c>
      <c r="C44" s="4" t="s">
        <v>83</v>
      </c>
      <c r="D44" s="4" t="s">
        <v>16</v>
      </c>
      <c r="E44" s="4">
        <v>20</v>
      </c>
      <c r="F44" s="4">
        <v>1</v>
      </c>
      <c r="G44" s="4" t="s">
        <v>21</v>
      </c>
      <c r="H44" s="4" t="s">
        <v>42</v>
      </c>
      <c r="I44" s="4" t="s">
        <v>43</v>
      </c>
      <c r="J44" s="4">
        <v>7</v>
      </c>
      <c r="K44" s="4"/>
    </row>
    <row r="45" ht="150" customHeight="1" spans="1:11">
      <c r="A45" s="4">
        <f>MAX($A$4:A44)+1</f>
        <v>36</v>
      </c>
      <c r="B45" s="4" t="s">
        <v>14</v>
      </c>
      <c r="C45" s="4" t="s">
        <v>84</v>
      </c>
      <c r="D45" s="4" t="s">
        <v>16</v>
      </c>
      <c r="E45" s="4">
        <v>20</v>
      </c>
      <c r="F45" s="4">
        <v>1</v>
      </c>
      <c r="G45" s="4" t="s">
        <v>17</v>
      </c>
      <c r="H45" s="12" t="s">
        <v>61</v>
      </c>
      <c r="I45" s="12">
        <v>1</v>
      </c>
      <c r="J45" s="12">
        <v>2</v>
      </c>
      <c r="K45" s="4"/>
    </row>
    <row r="46" ht="27" spans="1:11">
      <c r="A46" s="4">
        <f>MAX($A$4:A45)+1</f>
        <v>37</v>
      </c>
      <c r="B46" s="4" t="s">
        <v>14</v>
      </c>
      <c r="C46" s="4" t="s">
        <v>85</v>
      </c>
      <c r="D46" s="4" t="s">
        <v>24</v>
      </c>
      <c r="E46" s="4">
        <v>30</v>
      </c>
      <c r="F46" s="4">
        <v>1</v>
      </c>
      <c r="G46" s="4" t="s">
        <v>33</v>
      </c>
      <c r="H46" s="6" t="s">
        <v>46</v>
      </c>
      <c r="I46" s="6" t="s">
        <v>47</v>
      </c>
      <c r="J46" s="4">
        <v>15</v>
      </c>
      <c r="K46" s="4"/>
    </row>
    <row r="47" ht="153" customHeight="1" spans="1:11">
      <c r="A47" s="4">
        <f>MAX($A$4:A46)+1</f>
        <v>38</v>
      </c>
      <c r="B47" s="4" t="s">
        <v>14</v>
      </c>
      <c r="C47" s="4" t="s">
        <v>86</v>
      </c>
      <c r="D47" s="4" t="s">
        <v>16</v>
      </c>
      <c r="E47" s="4">
        <v>20</v>
      </c>
      <c r="F47" s="4">
        <v>1</v>
      </c>
      <c r="G47" s="4" t="s">
        <v>17</v>
      </c>
      <c r="H47" s="12" t="s">
        <v>61</v>
      </c>
      <c r="I47" s="12">
        <v>1</v>
      </c>
      <c r="J47" s="12">
        <v>2</v>
      </c>
      <c r="K47" s="4"/>
    </row>
    <row r="48" ht="121.5" spans="1:11">
      <c r="A48" s="7">
        <f>MAX($A$4:A47)+1</f>
        <v>39</v>
      </c>
      <c r="B48" s="8" t="s">
        <v>14</v>
      </c>
      <c r="C48" s="8" t="s">
        <v>87</v>
      </c>
      <c r="D48" s="8" t="s">
        <v>16</v>
      </c>
      <c r="E48" s="8">
        <v>20</v>
      </c>
      <c r="F48" s="8">
        <v>1</v>
      </c>
      <c r="G48" s="16" t="s">
        <v>40</v>
      </c>
      <c r="H48" s="9" t="s">
        <v>41</v>
      </c>
      <c r="I48" s="16" t="s">
        <v>38</v>
      </c>
      <c r="J48" s="16">
        <v>15</v>
      </c>
      <c r="K48" s="6"/>
    </row>
    <row r="49" ht="67.5" spans="1:11">
      <c r="A49" s="10"/>
      <c r="B49" s="11"/>
      <c r="C49" s="11"/>
      <c r="D49" s="11" t="s">
        <v>16</v>
      </c>
      <c r="E49" s="11"/>
      <c r="F49" s="11"/>
      <c r="G49" s="16" t="s">
        <v>21</v>
      </c>
      <c r="H49" s="9" t="s">
        <v>42</v>
      </c>
      <c r="I49" s="6" t="s">
        <v>43</v>
      </c>
      <c r="J49" s="6">
        <v>7</v>
      </c>
      <c r="K49" s="4"/>
    </row>
    <row r="50" ht="40.5" spans="1:11">
      <c r="A50" s="4">
        <f>MAX($A$4:A49)+1</f>
        <v>40</v>
      </c>
      <c r="B50" s="4" t="s">
        <v>14</v>
      </c>
      <c r="C50" s="4" t="s">
        <v>88</v>
      </c>
      <c r="D50" s="4" t="s">
        <v>24</v>
      </c>
      <c r="E50" s="4">
        <v>30</v>
      </c>
      <c r="F50" s="4">
        <v>1</v>
      </c>
      <c r="G50" s="4" t="s">
        <v>25</v>
      </c>
      <c r="H50" s="6" t="s">
        <v>26</v>
      </c>
      <c r="I50" s="6" t="s">
        <v>27</v>
      </c>
      <c r="J50" s="4">
        <v>3</v>
      </c>
      <c r="K50" s="4"/>
    </row>
    <row r="51" ht="27" spans="1:11">
      <c r="A51" s="4">
        <f>MAX($A$4:A50)+1</f>
        <v>41</v>
      </c>
      <c r="B51" s="4" t="s">
        <v>14</v>
      </c>
      <c r="C51" s="4" t="s">
        <v>89</v>
      </c>
      <c r="D51" s="4" t="s">
        <v>24</v>
      </c>
      <c r="E51" s="4">
        <v>30</v>
      </c>
      <c r="F51" s="4">
        <v>1</v>
      </c>
      <c r="G51" s="4" t="s">
        <v>33</v>
      </c>
      <c r="H51" s="6" t="s">
        <v>46</v>
      </c>
      <c r="I51" s="6" t="s">
        <v>47</v>
      </c>
      <c r="J51" s="4">
        <v>15</v>
      </c>
      <c r="K51" s="4"/>
    </row>
    <row r="52" ht="40.5" spans="1:11">
      <c r="A52" s="4">
        <f>MAX($A$4:A51)+1</f>
        <v>42</v>
      </c>
      <c r="B52" s="4" t="s">
        <v>14</v>
      </c>
      <c r="C52" s="4" t="s">
        <v>90</v>
      </c>
      <c r="D52" s="4" t="s">
        <v>24</v>
      </c>
      <c r="E52" s="4">
        <v>30</v>
      </c>
      <c r="F52" s="4">
        <v>1</v>
      </c>
      <c r="G52" s="4" t="s">
        <v>25</v>
      </c>
      <c r="H52" s="6" t="s">
        <v>26</v>
      </c>
      <c r="I52" s="6" t="s">
        <v>27</v>
      </c>
      <c r="J52" s="4">
        <v>3</v>
      </c>
      <c r="K52" s="4"/>
    </row>
    <row r="53" ht="27" spans="1:11">
      <c r="A53" s="4">
        <f>MAX($A$4:A52)+1</f>
        <v>43</v>
      </c>
      <c r="B53" s="4" t="s">
        <v>14</v>
      </c>
      <c r="C53" s="4" t="s">
        <v>91</v>
      </c>
      <c r="D53" s="4" t="s">
        <v>20</v>
      </c>
      <c r="E53" s="4">
        <v>20</v>
      </c>
      <c r="F53" s="4">
        <v>1</v>
      </c>
      <c r="G53" s="4" t="s">
        <v>21</v>
      </c>
      <c r="H53" s="4" t="s">
        <v>92</v>
      </c>
      <c r="I53" s="4">
        <v>5</v>
      </c>
      <c r="J53" s="4">
        <v>20</v>
      </c>
      <c r="K53" s="4"/>
    </row>
    <row r="54" ht="17" customHeight="1"/>
  </sheetData>
  <mergeCells count="56">
    <mergeCell ref="A1:XFC1"/>
    <mergeCell ref="A2:K2"/>
    <mergeCell ref="G3:I3"/>
    <mergeCell ref="A3:A4"/>
    <mergeCell ref="A13:A14"/>
    <mergeCell ref="A18:A19"/>
    <mergeCell ref="A25:A26"/>
    <mergeCell ref="A34:A35"/>
    <mergeCell ref="A39:A40"/>
    <mergeCell ref="A48:A49"/>
    <mergeCell ref="B3:B4"/>
    <mergeCell ref="B13:B14"/>
    <mergeCell ref="B18:B19"/>
    <mergeCell ref="B25:B26"/>
    <mergeCell ref="B34:B35"/>
    <mergeCell ref="B39:B40"/>
    <mergeCell ref="B48:B49"/>
    <mergeCell ref="C3:C4"/>
    <mergeCell ref="C13:C14"/>
    <mergeCell ref="C18:C19"/>
    <mergeCell ref="C25:C26"/>
    <mergeCell ref="C34:C35"/>
    <mergeCell ref="C39:C40"/>
    <mergeCell ref="C48:C49"/>
    <mergeCell ref="D3:D4"/>
    <mergeCell ref="D13:D14"/>
    <mergeCell ref="D18:D19"/>
    <mergeCell ref="D25:D26"/>
    <mergeCell ref="D34:D35"/>
    <mergeCell ref="D39:D40"/>
    <mergeCell ref="D48:D49"/>
    <mergeCell ref="E3:E4"/>
    <mergeCell ref="E13:E14"/>
    <mergeCell ref="E18:E19"/>
    <mergeCell ref="E25:E26"/>
    <mergeCell ref="E34:E35"/>
    <mergeCell ref="E39:E40"/>
    <mergeCell ref="E48:E49"/>
    <mergeCell ref="F3:F4"/>
    <mergeCell ref="F13:F14"/>
    <mergeCell ref="F18:F19"/>
    <mergeCell ref="F25:F26"/>
    <mergeCell ref="F34:F35"/>
    <mergeCell ref="F39:F40"/>
    <mergeCell ref="F48:F49"/>
    <mergeCell ref="G39:G40"/>
    <mergeCell ref="H39:H40"/>
    <mergeCell ref="I39:I40"/>
    <mergeCell ref="J3:J4"/>
    <mergeCell ref="J18:J19"/>
    <mergeCell ref="J25:J26"/>
    <mergeCell ref="J39:J40"/>
    <mergeCell ref="K3:K4"/>
    <mergeCell ref="K18:K19"/>
    <mergeCell ref="K25:K26"/>
    <mergeCell ref="K39:K40"/>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sprit冰</cp:lastModifiedBy>
  <dcterms:created xsi:type="dcterms:W3CDTF">2023-03-13T03:14:00Z</dcterms:created>
  <dcterms:modified xsi:type="dcterms:W3CDTF">2023-04-10T02:04:25Z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CB106C94189F4E61BB3C982DBC370F82_13</vt:lpwstr>
  </property>
  <property fmtid="{D5CDD505-2E9C-101B-9397-08002B2CF9AE}" pid="3" name="KSOProductBuildVer">
    <vt:lpwstr>2052-11.1.0.14036</vt:lpwstr>
  </property>
</Properties>
</file>